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55"/>
  </bookViews>
  <sheets>
    <sheet name="№●●　●●●●" sheetId="1" r:id="rId1"/>
  </sheets>
  <definedNames>
    <definedName name="_xlnm.Print_Area" localSheetId="0">'№●●　●●●●'!$B$1:$AE$52</definedName>
  </definedNames>
  <calcPr calcId="145621"/>
</workbook>
</file>

<file path=xl/calcChain.xml><?xml version="1.0" encoding="utf-8"?>
<calcChain xmlns="http://schemas.openxmlformats.org/spreadsheetml/2006/main">
  <c r="T31" i="1" l="1"/>
  <c r="T19" i="1"/>
  <c r="T7" i="1"/>
  <c r="E31" i="1"/>
  <c r="E19" i="1"/>
  <c r="E7" i="1"/>
  <c r="G51" i="1" l="1"/>
  <c r="V42" i="1" l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S31" i="1" l="1"/>
  <c r="S7" i="1"/>
  <c r="V43" i="1"/>
  <c r="S19" i="1"/>
  <c r="T44" i="1" l="1"/>
  <c r="S44" i="1"/>
  <c r="G48" i="1" s="1"/>
  <c r="T43" i="1"/>
  <c r="S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31" i="1" l="1"/>
  <c r="D19" i="1"/>
  <c r="G43" i="1"/>
  <c r="D7" i="1"/>
  <c r="D44" i="1" l="1"/>
  <c r="I47" i="1" s="1"/>
  <c r="G47" i="1" s="1"/>
  <c r="G49" i="1" s="1"/>
  <c r="E44" i="1"/>
  <c r="E43" i="1"/>
  <c r="D43" i="1"/>
</calcChain>
</file>

<file path=xl/sharedStrings.xml><?xml version="1.0" encoding="utf-8"?>
<sst xmlns="http://schemas.openxmlformats.org/spreadsheetml/2006/main" count="52" uniqueCount="35">
  <si>
    <t>月</t>
    <rPh sb="0" eb="1">
      <t>ツキ</t>
    </rPh>
    <phoneticPr fontId="1"/>
  </si>
  <si>
    <t>年間
使用量</t>
    <rPh sb="0" eb="2">
      <t>ネンカン</t>
    </rPh>
    <rPh sb="3" eb="6">
      <t>シヨウリョウ</t>
    </rPh>
    <phoneticPr fontId="1"/>
  </si>
  <si>
    <t>月別
使用量</t>
    <rPh sb="0" eb="2">
      <t>ツキベツ</t>
    </rPh>
    <rPh sb="3" eb="6">
      <t>シヨウリョウ</t>
    </rPh>
    <phoneticPr fontId="1"/>
  </si>
  <si>
    <t>給油
1回目</t>
    <rPh sb="0" eb="2">
      <t>キュウユ</t>
    </rPh>
    <rPh sb="4" eb="6">
      <t>カイメ</t>
    </rPh>
    <phoneticPr fontId="1"/>
  </si>
  <si>
    <t>給油
2回目</t>
    <rPh sb="0" eb="2">
      <t>キュウユ</t>
    </rPh>
    <rPh sb="4" eb="6">
      <t>カイメ</t>
    </rPh>
    <phoneticPr fontId="1"/>
  </si>
  <si>
    <t>給油
3回目</t>
    <rPh sb="0" eb="2">
      <t>キュウユ</t>
    </rPh>
    <rPh sb="4" eb="6">
      <t>カイメ</t>
    </rPh>
    <phoneticPr fontId="1"/>
  </si>
  <si>
    <t>給油
4回目</t>
    <rPh sb="0" eb="2">
      <t>キュウユ</t>
    </rPh>
    <rPh sb="4" eb="6">
      <t>カイメ</t>
    </rPh>
    <phoneticPr fontId="1"/>
  </si>
  <si>
    <t>給油
6回目</t>
    <rPh sb="0" eb="2">
      <t>キュウユ</t>
    </rPh>
    <rPh sb="4" eb="6">
      <t>カイメ</t>
    </rPh>
    <phoneticPr fontId="1"/>
  </si>
  <si>
    <t>給油
7回目</t>
    <rPh sb="0" eb="2">
      <t>キュウユ</t>
    </rPh>
    <rPh sb="4" eb="6">
      <t>カイメ</t>
    </rPh>
    <phoneticPr fontId="1"/>
  </si>
  <si>
    <t>給油
5回目</t>
    <rPh sb="0" eb="2">
      <t>キュウユ</t>
    </rPh>
    <rPh sb="4" eb="6">
      <t>カイメ</t>
    </rPh>
    <phoneticPr fontId="1"/>
  </si>
  <si>
    <t>給油
8回目</t>
    <rPh sb="0" eb="2">
      <t>キュウユ</t>
    </rPh>
    <rPh sb="4" eb="6">
      <t>カイメ</t>
    </rPh>
    <phoneticPr fontId="1"/>
  </si>
  <si>
    <t>平均</t>
    <rPh sb="0" eb="2">
      <t>ヘイキン</t>
    </rPh>
    <phoneticPr fontId="1"/>
  </si>
  <si>
    <t>合計</t>
    <rPh sb="0" eb="2">
      <t>ゴウケイ</t>
    </rPh>
    <phoneticPr fontId="1"/>
  </si>
  <si>
    <t>支援対象者</t>
    <rPh sb="0" eb="2">
      <t>シエン</t>
    </rPh>
    <rPh sb="2" eb="5">
      <t>タイショウシャ</t>
    </rPh>
    <phoneticPr fontId="1"/>
  </si>
  <si>
    <t>番号</t>
    <rPh sb="0" eb="2">
      <t>バンゴウ</t>
    </rPh>
    <phoneticPr fontId="1"/>
  </si>
  <si>
    <t>受益農家</t>
    <rPh sb="0" eb="2">
      <t>ジュエキ</t>
    </rPh>
    <rPh sb="2" eb="4">
      <t>ノウカ</t>
    </rPh>
    <phoneticPr fontId="1"/>
  </si>
  <si>
    <t>11～3月
使用量</t>
    <rPh sb="4" eb="5">
      <t>ガツ</t>
    </rPh>
    <rPh sb="6" eb="9">
      <t>シヨウリョウ</t>
    </rPh>
    <phoneticPr fontId="1"/>
  </si>
  <si>
    <t>年</t>
    <rPh sb="0" eb="1">
      <t>ネン</t>
    </rPh>
    <phoneticPr fontId="1"/>
  </si>
  <si>
    <t>燃油使用量チェックシート</t>
    <rPh sb="0" eb="2">
      <t>ネンユ</t>
    </rPh>
    <rPh sb="2" eb="5">
      <t>シヨウリョウ</t>
    </rPh>
    <phoneticPr fontId="1"/>
  </si>
  <si>
    <t>①灯油平均年間使用量のＡ重油換算㍑</t>
    <rPh sb="1" eb="3">
      <t>トウユ</t>
    </rPh>
    <rPh sb="3" eb="5">
      <t>ヘイキン</t>
    </rPh>
    <rPh sb="5" eb="7">
      <t>ネンカン</t>
    </rPh>
    <rPh sb="7" eb="10">
      <t>シヨウリョウ</t>
    </rPh>
    <rPh sb="12" eb="14">
      <t>ジュウユ</t>
    </rPh>
    <rPh sb="14" eb="16">
      <t>カンザン</t>
    </rPh>
    <phoneticPr fontId="1"/>
  </si>
  <si>
    <t>＝</t>
    <phoneticPr fontId="1"/>
  </si>
  <si>
    <t>×</t>
    <phoneticPr fontId="1"/>
  </si>
  <si>
    <t>＝①＋②：資料№32の現在の燃油使用量と一致</t>
    <rPh sb="5" eb="7">
      <t>シリョウ</t>
    </rPh>
    <rPh sb="11" eb="13">
      <t>ゲンザイ</t>
    </rPh>
    <rPh sb="14" eb="16">
      <t>ネンユ</t>
    </rPh>
    <rPh sb="16" eb="19">
      <t>シヨウリョウ</t>
    </rPh>
    <rPh sb="20" eb="22">
      <t>イッチ</t>
    </rPh>
    <phoneticPr fontId="1"/>
  </si>
  <si>
    <t>資料№６の第３の削減量の合計を入力</t>
    <rPh sb="0" eb="2">
      <t>シリョウ</t>
    </rPh>
    <rPh sb="5" eb="6">
      <t>ダイ</t>
    </rPh>
    <rPh sb="8" eb="11">
      <t>サクゲンリョウ</t>
    </rPh>
    <rPh sb="12" eb="14">
      <t>ゴウケイ</t>
    </rPh>
    <rPh sb="15" eb="17">
      <t>ニュウリョク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</si>
  <si>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</si>
  <si>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</si>
  <si>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②Ａ重油平均年間使用量㍑</t>
    <rPh sb="2" eb="4">
      <t>ジュウユ</t>
    </rPh>
    <rPh sb="4" eb="6">
      <t>ヘイキン</t>
    </rPh>
    <rPh sb="6" eb="8">
      <t>ネンカン</t>
    </rPh>
    <rPh sb="8" eb="11">
      <t>シヨウリョウ</t>
    </rPh>
    <phoneticPr fontId="1"/>
  </si>
  <si>
    <t>③Ａ重油換算後の平均年間使用量㍑</t>
    <rPh sb="1" eb="3">
      <t>ネンヘイキン</t>
    </rPh>
    <rPh sb="2" eb="4">
      <t>ジュウユ</t>
    </rPh>
    <rPh sb="4" eb="6">
      <t>カンザン</t>
    </rPh>
    <rPh sb="6" eb="7">
      <t>ゴ</t>
    </rPh>
    <rPh sb="8" eb="10">
      <t>ヘイキン</t>
    </rPh>
    <rPh sb="10" eb="12">
      <t>ネンカン</t>
    </rPh>
    <rPh sb="12" eb="15">
      <t>シヨウリョウ</t>
    </rPh>
    <phoneticPr fontId="1"/>
  </si>
  <si>
    <t>資料№32の目標の燃油使用量と一致</t>
    <phoneticPr fontId="1"/>
  </si>
  <si>
    <t>⑤目標（削減後）の燃油使用量㍑
（ﾁｪｯｸｼｰﾄの実践分を含む）</t>
    <rPh sb="1" eb="3">
      <t>モクヒョウ</t>
    </rPh>
    <rPh sb="4" eb="7">
      <t>サクゲンゴ</t>
    </rPh>
    <rPh sb="9" eb="11">
      <t>ネンユ</t>
    </rPh>
    <rPh sb="11" eb="14">
      <t>シヨウリョウ</t>
    </rPh>
    <rPh sb="25" eb="27">
      <t>ジッセン</t>
    </rPh>
    <rPh sb="27" eb="28">
      <t>ブン</t>
    </rPh>
    <rPh sb="29" eb="30">
      <t>フク</t>
    </rPh>
    <phoneticPr fontId="1"/>
  </si>
  <si>
    <t>＝（③－④）×90％（一律10％削減）</t>
    <phoneticPr fontId="1"/>
  </si>
  <si>
    <t>④省エネ設備による燃油削減量㍑</t>
    <rPh sb="1" eb="2">
      <t>ショウ</t>
    </rPh>
    <rPh sb="4" eb="6">
      <t>セツビ</t>
    </rPh>
    <rPh sb="9" eb="11">
      <t>ネンユ</t>
    </rPh>
    <rPh sb="11" eb="13">
      <t>サクゲン</t>
    </rPh>
    <rPh sb="13" eb="14">
      <t>リョウ</t>
    </rPh>
    <phoneticPr fontId="1"/>
  </si>
  <si>
    <t>11～4月
使用量</t>
    <rPh sb="4" eb="5">
      <t>ガツ</t>
    </rPh>
    <rPh sb="6" eb="9">
      <t>シヨウリョウ</t>
    </rPh>
    <phoneticPr fontId="1"/>
  </si>
  <si>
    <t>（参考資料）燃油使用量計算表</t>
    <rPh sb="1" eb="3">
      <t>サンコウ</t>
    </rPh>
    <rPh sb="3" eb="5">
      <t>シリョウ</t>
    </rPh>
    <rPh sb="6" eb="8">
      <t>ネンユ</t>
    </rPh>
    <rPh sb="8" eb="11">
      <t>シヨウリョウ</t>
    </rPh>
    <rPh sb="11" eb="14">
      <t>ケイサンヒョウ</t>
    </rPh>
    <phoneticPr fontId="1"/>
  </si>
  <si>
    <t>１月から12月バージョン</t>
    <rPh sb="1" eb="2">
      <t>ガツ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</si>
</sst>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▲ &quot;#,##0"/>
    <numFmt numFmtId="178" formatCode="0_);[Red]\(0\)"/>
    <numFmt numFmtId="179" formatCode="#,##0_);[Red]\(#,##0\)"/>
    <numFmt numFmtId="180" formatCode="0.000_);[Red]\(0.00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176" fontId="0" fillId="4" borderId="12" xfId="0" applyNumberFormat="1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3" borderId="3" xfId="0" applyNumberFormat="1" applyFill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3" borderId="2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0" fontId="0" fillId="2" borderId="20" xfId="0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0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0" fillId="0" borderId="21" xfId="0" applyNumberFormat="1" applyBorder="1" applyAlignment="1">
      <alignment horizontal="center" vertical="center" shrinkToFit="1"/>
    </xf>
    <xf numFmtId="179" fontId="0" fillId="0" borderId="22" xfId="0" applyNumberFormat="1" applyBorder="1" applyAlignment="1">
      <alignment horizontal="center" vertical="center" shrinkToFit="1"/>
    </xf>
    <xf numFmtId="178" fontId="0" fillId="0" borderId="22" xfId="0" applyNumberFormat="1" applyBorder="1" applyAlignment="1">
      <alignment horizontal="center" vertical="center" shrinkToFit="1"/>
    </xf>
    <xf numFmtId="180" fontId="0" fillId="0" borderId="22" xfId="0" applyNumberForma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right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43</xdr:row>
      <xdr:rowOff>314325</xdr:rowOff>
    </xdr:from>
    <xdr:to>
      <xdr:col>3</xdr:col>
      <xdr:colOff>428625</xdr:colOff>
      <xdr:row>45</xdr:row>
      <xdr:rowOff>38100</xdr:rowOff>
    </xdr:to>
    <xdr:cxnSp macro="">
      <xdr:nvCxnSpPr>
        <xdr:cNvPr id="6" name="直線コネクタ 5"/>
        <xdr:cNvCxnSpPr/>
      </xdr:nvCxnSpPr>
      <xdr:spPr>
        <a:xfrm>
          <a:off x="1647825" y="9686925"/>
          <a:ext cx="0" cy="2286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45</xdr:row>
      <xdr:rowOff>38100</xdr:rowOff>
    </xdr:from>
    <xdr:to>
      <xdr:col>8</xdr:col>
      <xdr:colOff>276225</xdr:colOff>
      <xdr:row>45</xdr:row>
      <xdr:rowOff>38100</xdr:rowOff>
    </xdr:to>
    <xdr:cxnSp macro="">
      <xdr:nvCxnSpPr>
        <xdr:cNvPr id="7" name="直線コネクタ 6"/>
        <xdr:cNvCxnSpPr/>
      </xdr:nvCxnSpPr>
      <xdr:spPr>
        <a:xfrm>
          <a:off x="1657350" y="9915525"/>
          <a:ext cx="393382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45</xdr:row>
      <xdr:rowOff>38100</xdr:rowOff>
    </xdr:from>
    <xdr:to>
      <xdr:col>8</xdr:col>
      <xdr:colOff>266700</xdr:colOff>
      <xdr:row>46</xdr:row>
      <xdr:rowOff>47625</xdr:rowOff>
    </xdr:to>
    <xdr:cxnSp macro="">
      <xdr:nvCxnSpPr>
        <xdr:cNvPr id="8" name="直線矢印コネクタ 7"/>
        <xdr:cNvCxnSpPr/>
      </xdr:nvCxnSpPr>
      <xdr:spPr>
        <a:xfrm>
          <a:off x="5581650" y="9915525"/>
          <a:ext cx="0" cy="23812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47627</xdr:colOff>
      <xdr:row>43</xdr:row>
      <xdr:rowOff>314325</xdr:rowOff>
    </xdr:from>
    <xdr:to>
      <xdr:col>18</xdr:col>
      <xdr:colOff>600075</xdr:colOff>
      <xdr:row>47</xdr:row>
      <xdr:rowOff>104774</xdr:rowOff>
    </xdr:to>
    <xdr:cxnSp macro="">
      <xdr:nvCxnSpPr>
        <xdr:cNvPr id="9" name="カギ線コネクタ 8"/>
        <xdr:cNvCxnSpPr/>
      </xdr:nvCxnSpPr>
      <xdr:spPr>
        <a:xfrm rot="10800000" flipV="1">
          <a:off x="4743452" y="9686925"/>
          <a:ext cx="5410198" cy="752474"/>
        </a:xfrm>
        <a:prstGeom prst="bentConnector3">
          <a:avLst>
            <a:gd name="adj1" fmla="val 0"/>
          </a:avLst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tabSelected="1" view="pageBreakPreview" zoomScale="60" zoomScaleNormal="100" workbookViewId="0">
      <selection activeCell="AG16" sqref="AG16"/>
    </sheetView>
  </sheetViews>
  <sheetFormatPr defaultRowHeight="13.5" x14ac:dyDescent="0.15"/>
  <cols>
    <col min="1" max="1" width="3.125" customWidth="1"/>
    <col min="2" max="2" width="1.75" customWidth="1"/>
    <col min="3" max="3" width="6.625" customWidth="1"/>
    <col min="4" max="4" width="11.125" customWidth="1"/>
    <col min="5" max="5" width="11.5" customWidth="1"/>
    <col min="6" max="6" width="3.5" bestFit="1" customWidth="1"/>
    <col min="7" max="7" width="12.125" customWidth="1"/>
    <col min="8" max="8" width="6.375" bestFit="1" customWidth="1"/>
    <col min="9" max="9" width="6.5" bestFit="1" customWidth="1"/>
    <col min="10" max="12" width="6.375" bestFit="1" customWidth="1"/>
    <col min="13" max="15" width="6.25" bestFit="1" customWidth="1"/>
    <col min="16" max="17" width="1.625" customWidth="1"/>
    <col min="18" max="18" width="6.75" customWidth="1"/>
    <col min="19" max="19" width="10.25" customWidth="1"/>
    <col min="20" max="20" width="10.375" customWidth="1"/>
    <col min="21" max="21" width="3.625" customWidth="1"/>
    <col min="22" max="22" width="10.75" customWidth="1"/>
    <col min="31" max="31" width="6.25" customWidth="1"/>
  </cols>
  <sheetData>
    <row r="1" spans="2:31" ht="18.75" x14ac:dyDescent="0.15">
      <c r="AE1" s="66" t="s">
        <v>34</v>
      </c>
    </row>
    <row r="2" spans="2:31" ht="18.75" x14ac:dyDescent="0.15">
      <c r="B2" s="67" t="s">
        <v>33</v>
      </c>
    </row>
    <row r="3" spans="2:31" ht="7.5" customHeight="1" x14ac:dyDescent="0.15"/>
    <row r="4" spans="2:31" ht="14.25" thickBot="1" x14ac:dyDescent="0.2">
      <c r="C4" t="s">
        <v>24</v>
      </c>
      <c r="R4" t="s">
        <v>25</v>
      </c>
    </row>
    <row r="5" spans="2:31" ht="22.5" customHeight="1" thickTop="1" thickBot="1" x14ac:dyDescent="0.2">
      <c r="C5" s="60" t="s">
        <v>13</v>
      </c>
      <c r="D5" s="61"/>
      <c r="E5" s="62"/>
      <c r="F5" s="62"/>
      <c r="G5" s="63"/>
      <c r="H5" s="13" t="s">
        <v>14</v>
      </c>
      <c r="I5" s="14"/>
      <c r="J5" s="61" t="s">
        <v>15</v>
      </c>
      <c r="K5" s="61"/>
      <c r="L5" s="64"/>
      <c r="M5" s="62"/>
      <c r="N5" s="62"/>
      <c r="O5" s="65"/>
      <c r="R5" s="60" t="s">
        <v>13</v>
      </c>
      <c r="S5" s="61"/>
      <c r="T5" s="62"/>
      <c r="U5" s="62"/>
      <c r="V5" s="63"/>
      <c r="W5" s="34" t="s">
        <v>14</v>
      </c>
      <c r="X5" s="14"/>
      <c r="Y5" s="61" t="s">
        <v>15</v>
      </c>
      <c r="Z5" s="61"/>
      <c r="AA5" s="64"/>
      <c r="AB5" s="62"/>
      <c r="AC5" s="62"/>
      <c r="AD5" s="65"/>
    </row>
    <row r="6" spans="2:31" ht="41.25" customHeight="1" thickTop="1" thickBot="1" x14ac:dyDescent="0.2">
      <c r="C6" s="2" t="s">
        <v>17</v>
      </c>
      <c r="D6" s="3" t="s">
        <v>1</v>
      </c>
      <c r="E6" s="3" t="s">
        <v>32</v>
      </c>
      <c r="F6" s="4" t="s">
        <v>0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L6" s="5" t="s">
        <v>9</v>
      </c>
      <c r="M6" s="5" t="s">
        <v>7</v>
      </c>
      <c r="N6" s="5" t="s">
        <v>8</v>
      </c>
      <c r="O6" s="6" t="s">
        <v>10</v>
      </c>
      <c r="R6" s="2" t="s">
        <v>17</v>
      </c>
      <c r="S6" s="3" t="s">
        <v>1</v>
      </c>
      <c r="T6" s="3" t="s">
        <v>16</v>
      </c>
      <c r="U6" s="4" t="s">
        <v>0</v>
      </c>
      <c r="V6" s="3" t="s">
        <v>2</v>
      </c>
      <c r="W6" s="3" t="s">
        <v>3</v>
      </c>
      <c r="X6" s="3" t="s">
        <v>4</v>
      </c>
      <c r="Y6" s="3" t="s">
        <v>5</v>
      </c>
      <c r="Z6" s="3" t="s">
        <v>6</v>
      </c>
      <c r="AA6" s="5" t="s">
        <v>9</v>
      </c>
      <c r="AB6" s="5" t="s">
        <v>7</v>
      </c>
      <c r="AC6" s="5" t="s">
        <v>8</v>
      </c>
      <c r="AD6" s="6" t="s">
        <v>10</v>
      </c>
    </row>
    <row r="7" spans="2:31" ht="20.25" customHeight="1" thickTop="1" x14ac:dyDescent="0.15">
      <c r="C7" s="45"/>
      <c r="D7" s="56">
        <f>SUM(G7:G18)</f>
        <v>0</v>
      </c>
      <c r="E7" s="56">
        <f>SUM(G7:G10)+SUM(G17:G18)</f>
        <v>0</v>
      </c>
      <c r="F7" s="7">
        <v>1</v>
      </c>
      <c r="G7" s="17">
        <f>SUM(H7:O7)</f>
        <v>0</v>
      </c>
      <c r="H7" s="18"/>
      <c r="I7" s="18"/>
      <c r="J7" s="18"/>
      <c r="K7" s="18"/>
      <c r="L7" s="18"/>
      <c r="M7" s="18"/>
      <c r="N7" s="18"/>
      <c r="O7" s="19"/>
      <c r="R7" s="45"/>
      <c r="S7" s="56">
        <f>SUM(V7:V18)</f>
        <v>0</v>
      </c>
      <c r="T7" s="56">
        <f>SUM(V7:V10)+SUM(V17:V18)</f>
        <v>0</v>
      </c>
      <c r="U7" s="7">
        <v>1</v>
      </c>
      <c r="V7" s="17">
        <f>SUM(W7:AD7)</f>
        <v>0</v>
      </c>
      <c r="W7" s="18"/>
      <c r="X7" s="18"/>
      <c r="Y7" s="18"/>
      <c r="Z7" s="18"/>
      <c r="AA7" s="18"/>
      <c r="AB7" s="18"/>
      <c r="AC7" s="18"/>
      <c r="AD7" s="19"/>
    </row>
    <row r="8" spans="2:31" ht="20.25" customHeight="1" x14ac:dyDescent="0.15">
      <c r="C8" s="46"/>
      <c r="D8" s="57"/>
      <c r="E8" s="57"/>
      <c r="F8" s="8">
        <v>2</v>
      </c>
      <c r="G8" s="20">
        <f t="shared" ref="G8:G42" si="0">SUM(H8:O8)</f>
        <v>0</v>
      </c>
      <c r="H8" s="21"/>
      <c r="I8" s="21"/>
      <c r="J8" s="21"/>
      <c r="K8" s="21"/>
      <c r="L8" s="21"/>
      <c r="M8" s="21"/>
      <c r="N8" s="21"/>
      <c r="O8" s="22"/>
      <c r="R8" s="46"/>
      <c r="S8" s="57"/>
      <c r="T8" s="57"/>
      <c r="U8" s="8">
        <v>2</v>
      </c>
      <c r="V8" s="20">
        <f t="shared" ref="V8:V42" si="1">SUM(W8:AD8)</f>
        <v>0</v>
      </c>
      <c r="W8" s="21"/>
      <c r="X8" s="21"/>
      <c r="Y8" s="21"/>
      <c r="Z8" s="21"/>
      <c r="AA8" s="21"/>
      <c r="AB8" s="21"/>
      <c r="AC8" s="21"/>
      <c r="AD8" s="22"/>
    </row>
    <row r="9" spans="2:31" ht="20.25" customHeight="1" x14ac:dyDescent="0.15">
      <c r="C9" s="46"/>
      <c r="D9" s="57"/>
      <c r="E9" s="57"/>
      <c r="F9" s="8">
        <v>3</v>
      </c>
      <c r="G9" s="20">
        <f t="shared" si="0"/>
        <v>0</v>
      </c>
      <c r="H9" s="21"/>
      <c r="I9" s="21"/>
      <c r="J9" s="21"/>
      <c r="K9" s="21"/>
      <c r="L9" s="21"/>
      <c r="M9" s="21"/>
      <c r="N9" s="21"/>
      <c r="O9" s="22"/>
      <c r="R9" s="46"/>
      <c r="S9" s="57"/>
      <c r="T9" s="57"/>
      <c r="U9" s="8">
        <v>3</v>
      </c>
      <c r="V9" s="20">
        <f t="shared" si="1"/>
        <v>0</v>
      </c>
      <c r="W9" s="21"/>
      <c r="X9" s="21"/>
      <c r="Y9" s="21"/>
      <c r="Z9" s="21"/>
      <c r="AA9" s="21"/>
      <c r="AB9" s="21"/>
      <c r="AC9" s="21"/>
      <c r="AD9" s="22"/>
    </row>
    <row r="10" spans="2:31" ht="20.25" customHeight="1" x14ac:dyDescent="0.15">
      <c r="C10" s="46"/>
      <c r="D10" s="57"/>
      <c r="E10" s="57"/>
      <c r="F10" s="8">
        <v>4</v>
      </c>
      <c r="G10" s="20">
        <f t="shared" si="0"/>
        <v>0</v>
      </c>
      <c r="H10" s="21"/>
      <c r="I10" s="21"/>
      <c r="J10" s="21"/>
      <c r="K10" s="21"/>
      <c r="L10" s="21"/>
      <c r="M10" s="21"/>
      <c r="N10" s="21"/>
      <c r="O10" s="22"/>
      <c r="R10" s="46"/>
      <c r="S10" s="57"/>
      <c r="T10" s="57"/>
      <c r="U10" s="8">
        <v>4</v>
      </c>
      <c r="V10" s="20">
        <f t="shared" si="1"/>
        <v>0</v>
      </c>
      <c r="W10" s="21"/>
      <c r="X10" s="21"/>
      <c r="Y10" s="21"/>
      <c r="Z10" s="21"/>
      <c r="AA10" s="21"/>
      <c r="AB10" s="21"/>
      <c r="AC10" s="21"/>
      <c r="AD10" s="22"/>
    </row>
    <row r="11" spans="2:31" ht="20.25" customHeight="1" x14ac:dyDescent="0.15">
      <c r="C11" s="46"/>
      <c r="D11" s="57"/>
      <c r="E11" s="57"/>
      <c r="F11" s="8">
        <v>5</v>
      </c>
      <c r="G11" s="20">
        <f t="shared" si="0"/>
        <v>0</v>
      </c>
      <c r="H11" s="21"/>
      <c r="I11" s="21"/>
      <c r="J11" s="21"/>
      <c r="K11" s="21"/>
      <c r="L11" s="21"/>
      <c r="M11" s="21"/>
      <c r="N11" s="21"/>
      <c r="O11" s="22"/>
      <c r="R11" s="46"/>
      <c r="S11" s="57"/>
      <c r="T11" s="57"/>
      <c r="U11" s="8">
        <v>5</v>
      </c>
      <c r="V11" s="20">
        <f t="shared" si="1"/>
        <v>0</v>
      </c>
      <c r="W11" s="21"/>
      <c r="X11" s="21"/>
      <c r="Y11" s="21"/>
      <c r="Z11" s="21"/>
      <c r="AA11" s="21"/>
      <c r="AB11" s="21"/>
      <c r="AC11" s="21"/>
      <c r="AD11" s="22"/>
    </row>
    <row r="12" spans="2:31" ht="20.25" customHeight="1" x14ac:dyDescent="0.15">
      <c r="C12" s="46"/>
      <c r="D12" s="57"/>
      <c r="E12" s="57"/>
      <c r="F12" s="8">
        <v>6</v>
      </c>
      <c r="G12" s="20">
        <f t="shared" si="0"/>
        <v>0</v>
      </c>
      <c r="H12" s="21"/>
      <c r="I12" s="21"/>
      <c r="J12" s="21"/>
      <c r="K12" s="21"/>
      <c r="L12" s="21"/>
      <c r="M12" s="21"/>
      <c r="N12" s="21"/>
      <c r="O12" s="22"/>
      <c r="R12" s="46"/>
      <c r="S12" s="57"/>
      <c r="T12" s="57"/>
      <c r="U12" s="8">
        <v>6</v>
      </c>
      <c r="V12" s="20">
        <f t="shared" si="1"/>
        <v>0</v>
      </c>
      <c r="W12" s="21"/>
      <c r="X12" s="21"/>
      <c r="Y12" s="21"/>
      <c r="Z12" s="21"/>
      <c r="AA12" s="21"/>
      <c r="AB12" s="21"/>
      <c r="AC12" s="21"/>
      <c r="AD12" s="22"/>
    </row>
    <row r="13" spans="2:31" ht="20.25" customHeight="1" x14ac:dyDescent="0.15">
      <c r="C13" s="46"/>
      <c r="D13" s="57"/>
      <c r="E13" s="57"/>
      <c r="F13" s="8">
        <v>7</v>
      </c>
      <c r="G13" s="20">
        <f t="shared" si="0"/>
        <v>0</v>
      </c>
      <c r="H13" s="21"/>
      <c r="I13" s="21"/>
      <c r="J13" s="21"/>
      <c r="K13" s="21"/>
      <c r="L13" s="21"/>
      <c r="M13" s="21"/>
      <c r="N13" s="21"/>
      <c r="O13" s="22"/>
      <c r="R13" s="46"/>
      <c r="S13" s="57"/>
      <c r="T13" s="57"/>
      <c r="U13" s="8">
        <v>7</v>
      </c>
      <c r="V13" s="20">
        <f t="shared" si="1"/>
        <v>0</v>
      </c>
      <c r="W13" s="21"/>
      <c r="X13" s="21"/>
      <c r="Y13" s="21"/>
      <c r="Z13" s="21"/>
      <c r="AA13" s="21"/>
      <c r="AB13" s="21"/>
      <c r="AC13" s="21"/>
      <c r="AD13" s="22"/>
    </row>
    <row r="14" spans="2:31" ht="20.25" customHeight="1" x14ac:dyDescent="0.15">
      <c r="C14" s="46"/>
      <c r="D14" s="57"/>
      <c r="E14" s="57"/>
      <c r="F14" s="8">
        <v>8</v>
      </c>
      <c r="G14" s="20">
        <f t="shared" si="0"/>
        <v>0</v>
      </c>
      <c r="H14" s="21"/>
      <c r="I14" s="21"/>
      <c r="J14" s="21"/>
      <c r="K14" s="21"/>
      <c r="L14" s="21"/>
      <c r="M14" s="21"/>
      <c r="N14" s="21"/>
      <c r="O14" s="22"/>
      <c r="R14" s="46"/>
      <c r="S14" s="57"/>
      <c r="T14" s="57"/>
      <c r="U14" s="8">
        <v>8</v>
      </c>
      <c r="V14" s="20">
        <f t="shared" si="1"/>
        <v>0</v>
      </c>
      <c r="W14" s="21"/>
      <c r="X14" s="21"/>
      <c r="Y14" s="21"/>
      <c r="Z14" s="21"/>
      <c r="AA14" s="21"/>
      <c r="AB14" s="21"/>
      <c r="AC14" s="21"/>
      <c r="AD14" s="22"/>
    </row>
    <row r="15" spans="2:31" ht="20.25" customHeight="1" x14ac:dyDescent="0.15">
      <c r="C15" s="46"/>
      <c r="D15" s="57"/>
      <c r="E15" s="57"/>
      <c r="F15" s="8">
        <v>9</v>
      </c>
      <c r="G15" s="20">
        <f t="shared" si="0"/>
        <v>0</v>
      </c>
      <c r="H15" s="21"/>
      <c r="I15" s="21"/>
      <c r="J15" s="21"/>
      <c r="K15" s="21"/>
      <c r="L15" s="21"/>
      <c r="M15" s="21"/>
      <c r="N15" s="21"/>
      <c r="O15" s="22"/>
      <c r="R15" s="46"/>
      <c r="S15" s="57"/>
      <c r="T15" s="57"/>
      <c r="U15" s="8">
        <v>9</v>
      </c>
      <c r="V15" s="20">
        <f t="shared" si="1"/>
        <v>0</v>
      </c>
      <c r="W15" s="21"/>
      <c r="X15" s="21"/>
      <c r="Y15" s="21"/>
      <c r="Z15" s="21"/>
      <c r="AA15" s="21"/>
      <c r="AB15" s="21"/>
      <c r="AC15" s="21"/>
      <c r="AD15" s="22"/>
    </row>
    <row r="16" spans="2:31" ht="20.25" customHeight="1" x14ac:dyDescent="0.15">
      <c r="C16" s="46"/>
      <c r="D16" s="57"/>
      <c r="E16" s="57"/>
      <c r="F16" s="8">
        <v>10</v>
      </c>
      <c r="G16" s="20">
        <f t="shared" si="0"/>
        <v>0</v>
      </c>
      <c r="H16" s="21"/>
      <c r="I16" s="21"/>
      <c r="J16" s="21"/>
      <c r="K16" s="21"/>
      <c r="L16" s="21"/>
      <c r="M16" s="21"/>
      <c r="N16" s="21"/>
      <c r="O16" s="22"/>
      <c r="R16" s="46"/>
      <c r="S16" s="57"/>
      <c r="T16" s="57"/>
      <c r="U16" s="8">
        <v>10</v>
      </c>
      <c r="V16" s="20">
        <f t="shared" si="1"/>
        <v>0</v>
      </c>
      <c r="W16" s="21"/>
      <c r="X16" s="21"/>
      <c r="Y16" s="21"/>
      <c r="Z16" s="21"/>
      <c r="AA16" s="21"/>
      <c r="AB16" s="21"/>
      <c r="AC16" s="21"/>
      <c r="AD16" s="22"/>
    </row>
    <row r="17" spans="3:30" ht="20.25" customHeight="1" x14ac:dyDescent="0.15">
      <c r="C17" s="46"/>
      <c r="D17" s="57"/>
      <c r="E17" s="57"/>
      <c r="F17" s="8">
        <v>11</v>
      </c>
      <c r="G17" s="20">
        <f t="shared" si="0"/>
        <v>0</v>
      </c>
      <c r="H17" s="21"/>
      <c r="I17" s="21"/>
      <c r="J17" s="21"/>
      <c r="K17" s="21"/>
      <c r="L17" s="21"/>
      <c r="M17" s="21"/>
      <c r="N17" s="21"/>
      <c r="O17" s="22"/>
      <c r="R17" s="46"/>
      <c r="S17" s="57"/>
      <c r="T17" s="57"/>
      <c r="U17" s="8">
        <v>11</v>
      </c>
      <c r="V17" s="20">
        <f t="shared" si="1"/>
        <v>0</v>
      </c>
      <c r="W17" s="21"/>
      <c r="X17" s="21"/>
      <c r="Y17" s="21"/>
      <c r="Z17" s="21"/>
      <c r="AA17" s="21"/>
      <c r="AB17" s="21"/>
      <c r="AC17" s="21"/>
      <c r="AD17" s="22"/>
    </row>
    <row r="18" spans="3:30" ht="20.25" customHeight="1" thickBot="1" x14ac:dyDescent="0.2">
      <c r="C18" s="47"/>
      <c r="D18" s="58"/>
      <c r="E18" s="58"/>
      <c r="F18" s="9">
        <v>12</v>
      </c>
      <c r="G18" s="23">
        <f t="shared" si="0"/>
        <v>0</v>
      </c>
      <c r="H18" s="24"/>
      <c r="I18" s="24"/>
      <c r="J18" s="24"/>
      <c r="K18" s="24"/>
      <c r="L18" s="24"/>
      <c r="M18" s="24"/>
      <c r="N18" s="24"/>
      <c r="O18" s="25"/>
      <c r="R18" s="47"/>
      <c r="S18" s="58"/>
      <c r="T18" s="58"/>
      <c r="U18" s="9">
        <v>12</v>
      </c>
      <c r="V18" s="23">
        <f t="shared" si="1"/>
        <v>0</v>
      </c>
      <c r="W18" s="24"/>
      <c r="X18" s="24"/>
      <c r="Y18" s="24"/>
      <c r="Z18" s="24"/>
      <c r="AA18" s="24"/>
      <c r="AB18" s="24"/>
      <c r="AC18" s="24"/>
      <c r="AD18" s="25"/>
    </row>
    <row r="19" spans="3:30" ht="20.25" customHeight="1" thickTop="1" x14ac:dyDescent="0.15">
      <c r="C19" s="45"/>
      <c r="D19" s="56">
        <f>SUM(G19:G30)</f>
        <v>0</v>
      </c>
      <c r="E19" s="56">
        <f>SUM(G19:G22)+SUM(G29:G30)</f>
        <v>0</v>
      </c>
      <c r="F19" s="7">
        <v>1</v>
      </c>
      <c r="G19" s="17">
        <f t="shared" si="0"/>
        <v>0</v>
      </c>
      <c r="H19" s="18"/>
      <c r="I19" s="18"/>
      <c r="J19" s="18"/>
      <c r="K19" s="18"/>
      <c r="L19" s="18"/>
      <c r="M19" s="18"/>
      <c r="N19" s="18"/>
      <c r="O19" s="19"/>
      <c r="R19" s="45"/>
      <c r="S19" s="56">
        <f>SUM(V19:V30)</f>
        <v>0</v>
      </c>
      <c r="T19" s="56">
        <f>SUM(V19:V22)+SUM(V29:V30)</f>
        <v>0</v>
      </c>
      <c r="U19" s="7">
        <v>1</v>
      </c>
      <c r="V19" s="17">
        <f t="shared" si="1"/>
        <v>0</v>
      </c>
      <c r="W19" s="18"/>
      <c r="X19" s="18"/>
      <c r="Y19" s="18"/>
      <c r="Z19" s="18"/>
      <c r="AA19" s="18"/>
      <c r="AB19" s="18"/>
      <c r="AC19" s="18"/>
      <c r="AD19" s="19"/>
    </row>
    <row r="20" spans="3:30" ht="20.25" customHeight="1" x14ac:dyDescent="0.15">
      <c r="C20" s="46"/>
      <c r="D20" s="57"/>
      <c r="E20" s="57"/>
      <c r="F20" s="8">
        <v>2</v>
      </c>
      <c r="G20" s="20">
        <f t="shared" si="0"/>
        <v>0</v>
      </c>
      <c r="H20" s="21"/>
      <c r="I20" s="21"/>
      <c r="J20" s="21"/>
      <c r="K20" s="21"/>
      <c r="L20" s="21"/>
      <c r="M20" s="21"/>
      <c r="N20" s="21"/>
      <c r="O20" s="22"/>
      <c r="R20" s="46"/>
      <c r="S20" s="57"/>
      <c r="T20" s="57"/>
      <c r="U20" s="8">
        <v>2</v>
      </c>
      <c r="V20" s="20">
        <f t="shared" si="1"/>
        <v>0</v>
      </c>
      <c r="W20" s="21"/>
      <c r="X20" s="21"/>
      <c r="Y20" s="21"/>
      <c r="Z20" s="21"/>
      <c r="AA20" s="21"/>
      <c r="AB20" s="21"/>
      <c r="AC20" s="21"/>
      <c r="AD20" s="22"/>
    </row>
    <row r="21" spans="3:30" ht="20.25" customHeight="1" x14ac:dyDescent="0.15">
      <c r="C21" s="46"/>
      <c r="D21" s="57"/>
      <c r="E21" s="57"/>
      <c r="F21" s="8">
        <v>3</v>
      </c>
      <c r="G21" s="20">
        <f t="shared" si="0"/>
        <v>0</v>
      </c>
      <c r="H21" s="21"/>
      <c r="I21" s="21"/>
      <c r="J21" s="21"/>
      <c r="K21" s="21"/>
      <c r="L21" s="21"/>
      <c r="M21" s="21"/>
      <c r="N21" s="21"/>
      <c r="O21" s="22"/>
      <c r="R21" s="46"/>
      <c r="S21" s="57"/>
      <c r="T21" s="57"/>
      <c r="U21" s="8">
        <v>3</v>
      </c>
      <c r="V21" s="20">
        <f t="shared" si="1"/>
        <v>0</v>
      </c>
      <c r="W21" s="21"/>
      <c r="X21" s="21"/>
      <c r="Y21" s="21"/>
      <c r="Z21" s="21"/>
      <c r="AA21" s="21"/>
      <c r="AB21" s="21"/>
      <c r="AC21" s="21"/>
      <c r="AD21" s="22"/>
    </row>
    <row r="22" spans="3:30" ht="20.25" customHeight="1" x14ac:dyDescent="0.15">
      <c r="C22" s="46"/>
      <c r="D22" s="57"/>
      <c r="E22" s="57"/>
      <c r="F22" s="8">
        <v>4</v>
      </c>
      <c r="G22" s="20">
        <f t="shared" si="0"/>
        <v>0</v>
      </c>
      <c r="H22" s="21"/>
      <c r="I22" s="21"/>
      <c r="J22" s="21"/>
      <c r="K22" s="21"/>
      <c r="L22" s="21"/>
      <c r="M22" s="21"/>
      <c r="N22" s="21"/>
      <c r="O22" s="22"/>
      <c r="R22" s="46"/>
      <c r="S22" s="57"/>
      <c r="T22" s="57"/>
      <c r="U22" s="8">
        <v>4</v>
      </c>
      <c r="V22" s="20">
        <f t="shared" si="1"/>
        <v>0</v>
      </c>
      <c r="W22" s="21"/>
      <c r="X22" s="21"/>
      <c r="Y22" s="21"/>
      <c r="Z22" s="21"/>
      <c r="AA22" s="21"/>
      <c r="AB22" s="21"/>
      <c r="AC22" s="21"/>
      <c r="AD22" s="22"/>
    </row>
    <row r="23" spans="3:30" ht="20.25" customHeight="1" x14ac:dyDescent="0.15">
      <c r="C23" s="46"/>
      <c r="D23" s="57"/>
      <c r="E23" s="57"/>
      <c r="F23" s="8">
        <v>5</v>
      </c>
      <c r="G23" s="20">
        <f t="shared" si="0"/>
        <v>0</v>
      </c>
      <c r="H23" s="21"/>
      <c r="I23" s="21"/>
      <c r="J23" s="21"/>
      <c r="K23" s="21"/>
      <c r="L23" s="21"/>
      <c r="M23" s="21"/>
      <c r="N23" s="21"/>
      <c r="O23" s="22"/>
      <c r="R23" s="46"/>
      <c r="S23" s="57"/>
      <c r="T23" s="57"/>
      <c r="U23" s="8">
        <v>5</v>
      </c>
      <c r="V23" s="20">
        <f t="shared" si="1"/>
        <v>0</v>
      </c>
      <c r="W23" s="21"/>
      <c r="X23" s="21"/>
      <c r="Y23" s="21"/>
      <c r="Z23" s="21"/>
      <c r="AA23" s="21"/>
      <c r="AB23" s="21"/>
      <c r="AC23" s="21"/>
      <c r="AD23" s="22"/>
    </row>
    <row r="24" spans="3:30" ht="20.25" customHeight="1" x14ac:dyDescent="0.15">
      <c r="C24" s="46"/>
      <c r="D24" s="57"/>
      <c r="E24" s="57"/>
      <c r="F24" s="8">
        <v>6</v>
      </c>
      <c r="G24" s="20">
        <f t="shared" si="0"/>
        <v>0</v>
      </c>
      <c r="H24" s="21"/>
      <c r="I24" s="21"/>
      <c r="J24" s="21"/>
      <c r="K24" s="21"/>
      <c r="L24" s="21"/>
      <c r="M24" s="21"/>
      <c r="N24" s="21"/>
      <c r="O24" s="22"/>
      <c r="R24" s="46"/>
      <c r="S24" s="57"/>
      <c r="T24" s="57"/>
      <c r="U24" s="8">
        <v>6</v>
      </c>
      <c r="V24" s="20">
        <f t="shared" si="1"/>
        <v>0</v>
      </c>
      <c r="W24" s="21"/>
      <c r="X24" s="21"/>
      <c r="Y24" s="21"/>
      <c r="Z24" s="21"/>
      <c r="AA24" s="21"/>
      <c r="AB24" s="21"/>
      <c r="AC24" s="21"/>
      <c r="AD24" s="22"/>
    </row>
    <row r="25" spans="3:30" ht="20.25" customHeight="1" x14ac:dyDescent="0.15">
      <c r="C25" s="46"/>
      <c r="D25" s="57"/>
      <c r="E25" s="57"/>
      <c r="F25" s="8">
        <v>7</v>
      </c>
      <c r="G25" s="20">
        <f t="shared" si="0"/>
        <v>0</v>
      </c>
      <c r="H25" s="21"/>
      <c r="I25" s="21"/>
      <c r="J25" s="21"/>
      <c r="K25" s="21"/>
      <c r="L25" s="21"/>
      <c r="M25" s="21"/>
      <c r="N25" s="21"/>
      <c r="O25" s="22"/>
      <c r="R25" s="46"/>
      <c r="S25" s="57"/>
      <c r="T25" s="57"/>
      <c r="U25" s="8">
        <v>7</v>
      </c>
      <c r="V25" s="20">
        <f t="shared" si="1"/>
        <v>0</v>
      </c>
      <c r="W25" s="21"/>
      <c r="X25" s="21"/>
      <c r="Y25" s="21"/>
      <c r="Z25" s="21"/>
      <c r="AA25" s="21"/>
      <c r="AB25" s="21"/>
      <c r="AC25" s="21"/>
      <c r="AD25" s="22"/>
    </row>
    <row r="26" spans="3:30" ht="20.25" customHeight="1" x14ac:dyDescent="0.15">
      <c r="C26" s="46"/>
      <c r="D26" s="57"/>
      <c r="E26" s="57"/>
      <c r="F26" s="8">
        <v>8</v>
      </c>
      <c r="G26" s="20">
        <f t="shared" si="0"/>
        <v>0</v>
      </c>
      <c r="H26" s="21"/>
      <c r="I26" s="21"/>
      <c r="J26" s="21"/>
      <c r="K26" s="21"/>
      <c r="L26" s="21"/>
      <c r="M26" s="21"/>
      <c r="N26" s="21"/>
      <c r="O26" s="22"/>
      <c r="R26" s="46"/>
      <c r="S26" s="57"/>
      <c r="T26" s="57"/>
      <c r="U26" s="8">
        <v>8</v>
      </c>
      <c r="V26" s="20">
        <f t="shared" si="1"/>
        <v>0</v>
      </c>
      <c r="W26" s="21"/>
      <c r="X26" s="21"/>
      <c r="Y26" s="21"/>
      <c r="Z26" s="21"/>
      <c r="AA26" s="21"/>
      <c r="AB26" s="21"/>
      <c r="AC26" s="21"/>
      <c r="AD26" s="22"/>
    </row>
    <row r="27" spans="3:30" ht="20.25" customHeight="1" x14ac:dyDescent="0.15">
      <c r="C27" s="46"/>
      <c r="D27" s="57"/>
      <c r="E27" s="57"/>
      <c r="F27" s="8">
        <v>9</v>
      </c>
      <c r="G27" s="20">
        <f t="shared" si="0"/>
        <v>0</v>
      </c>
      <c r="H27" s="21"/>
      <c r="I27" s="21"/>
      <c r="J27" s="21"/>
      <c r="K27" s="21"/>
      <c r="L27" s="21"/>
      <c r="M27" s="21"/>
      <c r="N27" s="21"/>
      <c r="O27" s="22"/>
      <c r="R27" s="46"/>
      <c r="S27" s="57"/>
      <c r="T27" s="57"/>
      <c r="U27" s="8">
        <v>9</v>
      </c>
      <c r="V27" s="20">
        <f t="shared" si="1"/>
        <v>0</v>
      </c>
      <c r="W27" s="21"/>
      <c r="X27" s="21"/>
      <c r="Y27" s="21"/>
      <c r="Z27" s="21"/>
      <c r="AA27" s="21"/>
      <c r="AB27" s="21"/>
      <c r="AC27" s="21"/>
      <c r="AD27" s="22"/>
    </row>
    <row r="28" spans="3:30" ht="20.25" customHeight="1" x14ac:dyDescent="0.15">
      <c r="C28" s="46"/>
      <c r="D28" s="57"/>
      <c r="E28" s="57"/>
      <c r="F28" s="8">
        <v>10</v>
      </c>
      <c r="G28" s="20">
        <f t="shared" si="0"/>
        <v>0</v>
      </c>
      <c r="H28" s="21"/>
      <c r="I28" s="21"/>
      <c r="J28" s="21"/>
      <c r="K28" s="21"/>
      <c r="L28" s="21"/>
      <c r="M28" s="21"/>
      <c r="N28" s="21"/>
      <c r="O28" s="22"/>
      <c r="R28" s="46"/>
      <c r="S28" s="57"/>
      <c r="T28" s="57"/>
      <c r="U28" s="8">
        <v>10</v>
      </c>
      <c r="V28" s="20">
        <f t="shared" si="1"/>
        <v>0</v>
      </c>
      <c r="W28" s="21"/>
      <c r="X28" s="21"/>
      <c r="Y28" s="21"/>
      <c r="Z28" s="21"/>
      <c r="AA28" s="21"/>
      <c r="AB28" s="21"/>
      <c r="AC28" s="21"/>
      <c r="AD28" s="22"/>
    </row>
    <row r="29" spans="3:30" ht="20.25" customHeight="1" x14ac:dyDescent="0.15">
      <c r="C29" s="46"/>
      <c r="D29" s="57"/>
      <c r="E29" s="57"/>
      <c r="F29" s="8">
        <v>11</v>
      </c>
      <c r="G29" s="20">
        <f t="shared" si="0"/>
        <v>0</v>
      </c>
      <c r="H29" s="21"/>
      <c r="I29" s="21"/>
      <c r="J29" s="21"/>
      <c r="K29" s="21"/>
      <c r="L29" s="21"/>
      <c r="M29" s="21"/>
      <c r="N29" s="21"/>
      <c r="O29" s="22"/>
      <c r="R29" s="46"/>
      <c r="S29" s="57"/>
      <c r="T29" s="57"/>
      <c r="U29" s="8">
        <v>11</v>
      </c>
      <c r="V29" s="20">
        <f t="shared" si="1"/>
        <v>0</v>
      </c>
      <c r="W29" s="21"/>
      <c r="X29" s="21"/>
      <c r="Y29" s="21"/>
      <c r="Z29" s="21"/>
      <c r="AA29" s="21"/>
      <c r="AB29" s="21"/>
      <c r="AC29" s="21"/>
      <c r="AD29" s="22"/>
    </row>
    <row r="30" spans="3:30" ht="20.25" customHeight="1" thickBot="1" x14ac:dyDescent="0.2">
      <c r="C30" s="47"/>
      <c r="D30" s="58"/>
      <c r="E30" s="58"/>
      <c r="F30" s="9">
        <v>12</v>
      </c>
      <c r="G30" s="23">
        <f t="shared" si="0"/>
        <v>0</v>
      </c>
      <c r="H30" s="24"/>
      <c r="I30" s="24"/>
      <c r="J30" s="24"/>
      <c r="K30" s="24"/>
      <c r="L30" s="24"/>
      <c r="M30" s="24"/>
      <c r="N30" s="24"/>
      <c r="O30" s="25"/>
      <c r="R30" s="47"/>
      <c r="S30" s="58"/>
      <c r="T30" s="58"/>
      <c r="U30" s="9">
        <v>12</v>
      </c>
      <c r="V30" s="23">
        <f t="shared" si="1"/>
        <v>0</v>
      </c>
      <c r="W30" s="24"/>
      <c r="X30" s="24"/>
      <c r="Y30" s="24"/>
      <c r="Z30" s="24"/>
      <c r="AA30" s="24"/>
      <c r="AB30" s="24"/>
      <c r="AC30" s="24"/>
      <c r="AD30" s="25"/>
    </row>
    <row r="31" spans="3:30" ht="20.25" customHeight="1" thickTop="1" x14ac:dyDescent="0.15">
      <c r="C31" s="45"/>
      <c r="D31" s="59">
        <f>SUM(G31:G42)</f>
        <v>0</v>
      </c>
      <c r="E31" s="56">
        <f>SUM(G31:G34)+SUM(G41:G42)</f>
        <v>0</v>
      </c>
      <c r="F31" s="10">
        <v>1</v>
      </c>
      <c r="G31" s="26">
        <f t="shared" si="0"/>
        <v>0</v>
      </c>
      <c r="H31" s="18"/>
      <c r="I31" s="18"/>
      <c r="J31" s="18"/>
      <c r="K31" s="18"/>
      <c r="L31" s="18"/>
      <c r="M31" s="18"/>
      <c r="N31" s="18"/>
      <c r="O31" s="19"/>
      <c r="R31" s="45"/>
      <c r="S31" s="59">
        <f>SUM(V31:V42)</f>
        <v>0</v>
      </c>
      <c r="T31" s="56">
        <f>SUM(V31:V34)+SUM(V41:V42)</f>
        <v>0</v>
      </c>
      <c r="U31" s="10">
        <v>1</v>
      </c>
      <c r="V31" s="26">
        <f t="shared" si="1"/>
        <v>0</v>
      </c>
      <c r="W31" s="18"/>
      <c r="X31" s="18"/>
      <c r="Y31" s="18"/>
      <c r="Z31" s="18"/>
      <c r="AA31" s="18"/>
      <c r="AB31" s="18"/>
      <c r="AC31" s="18"/>
      <c r="AD31" s="19"/>
    </row>
    <row r="32" spans="3:30" ht="20.25" customHeight="1" x14ac:dyDescent="0.15">
      <c r="C32" s="46"/>
      <c r="D32" s="57"/>
      <c r="E32" s="57"/>
      <c r="F32" s="8">
        <v>2</v>
      </c>
      <c r="G32" s="20">
        <f t="shared" si="0"/>
        <v>0</v>
      </c>
      <c r="H32" s="21"/>
      <c r="I32" s="21"/>
      <c r="J32" s="21"/>
      <c r="K32" s="21"/>
      <c r="L32" s="21"/>
      <c r="M32" s="21"/>
      <c r="N32" s="21"/>
      <c r="O32" s="22"/>
      <c r="R32" s="46"/>
      <c r="S32" s="57"/>
      <c r="T32" s="57"/>
      <c r="U32" s="8">
        <v>2</v>
      </c>
      <c r="V32" s="20">
        <f t="shared" si="1"/>
        <v>0</v>
      </c>
      <c r="W32" s="21"/>
      <c r="X32" s="21"/>
      <c r="Y32" s="21"/>
      <c r="Z32" s="21"/>
      <c r="AA32" s="21"/>
      <c r="AB32" s="21"/>
      <c r="AC32" s="21"/>
      <c r="AD32" s="22"/>
    </row>
    <row r="33" spans="3:30" ht="20.25" customHeight="1" x14ac:dyDescent="0.15">
      <c r="C33" s="46"/>
      <c r="D33" s="57"/>
      <c r="E33" s="57"/>
      <c r="F33" s="8">
        <v>3</v>
      </c>
      <c r="G33" s="20">
        <f t="shared" si="0"/>
        <v>0</v>
      </c>
      <c r="H33" s="21"/>
      <c r="I33" s="21"/>
      <c r="J33" s="21"/>
      <c r="K33" s="21"/>
      <c r="L33" s="21"/>
      <c r="M33" s="21"/>
      <c r="N33" s="21"/>
      <c r="O33" s="22"/>
      <c r="R33" s="46"/>
      <c r="S33" s="57"/>
      <c r="T33" s="57"/>
      <c r="U33" s="8">
        <v>3</v>
      </c>
      <c r="V33" s="20">
        <f t="shared" si="1"/>
        <v>0</v>
      </c>
      <c r="W33" s="21"/>
      <c r="X33" s="21"/>
      <c r="Y33" s="21"/>
      <c r="Z33" s="21"/>
      <c r="AA33" s="21"/>
      <c r="AB33" s="21"/>
      <c r="AC33" s="21"/>
      <c r="AD33" s="22"/>
    </row>
    <row r="34" spans="3:30" ht="20.25" customHeight="1" x14ac:dyDescent="0.15">
      <c r="C34" s="46"/>
      <c r="D34" s="57"/>
      <c r="E34" s="57"/>
      <c r="F34" s="8">
        <v>4</v>
      </c>
      <c r="G34" s="20">
        <f t="shared" si="0"/>
        <v>0</v>
      </c>
      <c r="H34" s="21"/>
      <c r="I34" s="21"/>
      <c r="J34" s="21"/>
      <c r="K34" s="21"/>
      <c r="L34" s="21"/>
      <c r="M34" s="21"/>
      <c r="N34" s="21"/>
      <c r="O34" s="22"/>
      <c r="R34" s="46"/>
      <c r="S34" s="57"/>
      <c r="T34" s="57"/>
      <c r="U34" s="8">
        <v>4</v>
      </c>
      <c r="V34" s="20">
        <f t="shared" si="1"/>
        <v>0</v>
      </c>
      <c r="W34" s="21"/>
      <c r="X34" s="21"/>
      <c r="Y34" s="21"/>
      <c r="Z34" s="21"/>
      <c r="AA34" s="21"/>
      <c r="AB34" s="21"/>
      <c r="AC34" s="21"/>
      <c r="AD34" s="22"/>
    </row>
    <row r="35" spans="3:30" ht="20.25" customHeight="1" x14ac:dyDescent="0.15">
      <c r="C35" s="46"/>
      <c r="D35" s="57"/>
      <c r="E35" s="57"/>
      <c r="F35" s="8">
        <v>5</v>
      </c>
      <c r="G35" s="20">
        <f t="shared" si="0"/>
        <v>0</v>
      </c>
      <c r="H35" s="21"/>
      <c r="I35" s="21"/>
      <c r="J35" s="21"/>
      <c r="K35" s="21"/>
      <c r="L35" s="21"/>
      <c r="M35" s="21"/>
      <c r="N35" s="21"/>
      <c r="O35" s="22"/>
      <c r="R35" s="46"/>
      <c r="S35" s="57"/>
      <c r="T35" s="57"/>
      <c r="U35" s="8">
        <v>5</v>
      </c>
      <c r="V35" s="20">
        <f t="shared" si="1"/>
        <v>0</v>
      </c>
      <c r="W35" s="21"/>
      <c r="X35" s="21"/>
      <c r="Y35" s="21"/>
      <c r="Z35" s="21"/>
      <c r="AA35" s="21"/>
      <c r="AB35" s="21"/>
      <c r="AC35" s="21"/>
      <c r="AD35" s="22"/>
    </row>
    <row r="36" spans="3:30" ht="20.25" customHeight="1" x14ac:dyDescent="0.15">
      <c r="C36" s="46"/>
      <c r="D36" s="57"/>
      <c r="E36" s="57"/>
      <c r="F36" s="8">
        <v>6</v>
      </c>
      <c r="G36" s="20">
        <f t="shared" si="0"/>
        <v>0</v>
      </c>
      <c r="H36" s="21"/>
      <c r="I36" s="21"/>
      <c r="J36" s="21"/>
      <c r="K36" s="21"/>
      <c r="L36" s="21"/>
      <c r="M36" s="21"/>
      <c r="N36" s="21"/>
      <c r="O36" s="22"/>
      <c r="R36" s="46"/>
      <c r="S36" s="57"/>
      <c r="T36" s="57"/>
      <c r="U36" s="8">
        <v>6</v>
      </c>
      <c r="V36" s="20">
        <f t="shared" si="1"/>
        <v>0</v>
      </c>
      <c r="W36" s="21"/>
      <c r="X36" s="21"/>
      <c r="Y36" s="21"/>
      <c r="Z36" s="21"/>
      <c r="AA36" s="21"/>
      <c r="AB36" s="21"/>
      <c r="AC36" s="21"/>
      <c r="AD36" s="22"/>
    </row>
    <row r="37" spans="3:30" ht="20.25" customHeight="1" x14ac:dyDescent="0.15">
      <c r="C37" s="46"/>
      <c r="D37" s="57"/>
      <c r="E37" s="57"/>
      <c r="F37" s="8">
        <v>7</v>
      </c>
      <c r="G37" s="20">
        <f t="shared" si="0"/>
        <v>0</v>
      </c>
      <c r="H37" s="21"/>
      <c r="I37" s="21"/>
      <c r="J37" s="21"/>
      <c r="K37" s="21"/>
      <c r="L37" s="21"/>
      <c r="M37" s="21"/>
      <c r="N37" s="21"/>
      <c r="O37" s="22"/>
      <c r="R37" s="46"/>
      <c r="S37" s="57"/>
      <c r="T37" s="57"/>
      <c r="U37" s="8">
        <v>7</v>
      </c>
      <c r="V37" s="20">
        <f t="shared" si="1"/>
        <v>0</v>
      </c>
      <c r="W37" s="21"/>
      <c r="X37" s="21"/>
      <c r="Y37" s="21"/>
      <c r="Z37" s="21"/>
      <c r="AA37" s="21"/>
      <c r="AB37" s="21"/>
      <c r="AC37" s="21"/>
      <c r="AD37" s="22"/>
    </row>
    <row r="38" spans="3:30" ht="20.25" customHeight="1" x14ac:dyDescent="0.15">
      <c r="C38" s="46"/>
      <c r="D38" s="57"/>
      <c r="E38" s="57"/>
      <c r="F38" s="8">
        <v>8</v>
      </c>
      <c r="G38" s="20">
        <f t="shared" si="0"/>
        <v>0</v>
      </c>
      <c r="H38" s="21"/>
      <c r="I38" s="21"/>
      <c r="J38" s="21"/>
      <c r="K38" s="21"/>
      <c r="L38" s="21"/>
      <c r="M38" s="21"/>
      <c r="N38" s="21"/>
      <c r="O38" s="22"/>
      <c r="R38" s="46"/>
      <c r="S38" s="57"/>
      <c r="T38" s="57"/>
      <c r="U38" s="8">
        <v>8</v>
      </c>
      <c r="V38" s="20">
        <f t="shared" si="1"/>
        <v>0</v>
      </c>
      <c r="W38" s="21"/>
      <c r="X38" s="21"/>
      <c r="Y38" s="21"/>
      <c r="Z38" s="21"/>
      <c r="AA38" s="21"/>
      <c r="AB38" s="21"/>
      <c r="AC38" s="21"/>
      <c r="AD38" s="22"/>
    </row>
    <row r="39" spans="3:30" ht="20.25" customHeight="1" x14ac:dyDescent="0.15">
      <c r="C39" s="46"/>
      <c r="D39" s="57"/>
      <c r="E39" s="57"/>
      <c r="F39" s="8">
        <v>9</v>
      </c>
      <c r="G39" s="20">
        <f t="shared" si="0"/>
        <v>0</v>
      </c>
      <c r="H39" s="21"/>
      <c r="I39" s="21"/>
      <c r="J39" s="21"/>
      <c r="K39" s="21"/>
      <c r="L39" s="21"/>
      <c r="M39" s="21"/>
      <c r="N39" s="21"/>
      <c r="O39" s="22"/>
      <c r="R39" s="46"/>
      <c r="S39" s="57"/>
      <c r="T39" s="57"/>
      <c r="U39" s="8">
        <v>9</v>
      </c>
      <c r="V39" s="20">
        <f t="shared" si="1"/>
        <v>0</v>
      </c>
      <c r="W39" s="21"/>
      <c r="X39" s="21"/>
      <c r="Y39" s="21"/>
      <c r="Z39" s="21"/>
      <c r="AA39" s="21"/>
      <c r="AB39" s="21"/>
      <c r="AC39" s="21"/>
      <c r="AD39" s="22"/>
    </row>
    <row r="40" spans="3:30" ht="20.25" customHeight="1" x14ac:dyDescent="0.15">
      <c r="C40" s="46"/>
      <c r="D40" s="57"/>
      <c r="E40" s="57"/>
      <c r="F40" s="8">
        <v>10</v>
      </c>
      <c r="G40" s="20">
        <f t="shared" si="0"/>
        <v>0</v>
      </c>
      <c r="H40" s="21"/>
      <c r="I40" s="21"/>
      <c r="J40" s="21"/>
      <c r="K40" s="21"/>
      <c r="L40" s="21"/>
      <c r="M40" s="21"/>
      <c r="N40" s="21"/>
      <c r="O40" s="22"/>
      <c r="R40" s="46"/>
      <c r="S40" s="57"/>
      <c r="T40" s="57"/>
      <c r="U40" s="8">
        <v>10</v>
      </c>
      <c r="V40" s="20">
        <f t="shared" si="1"/>
        <v>0</v>
      </c>
      <c r="W40" s="21"/>
      <c r="X40" s="21"/>
      <c r="Y40" s="21"/>
      <c r="Z40" s="21"/>
      <c r="AA40" s="21"/>
      <c r="AB40" s="21"/>
      <c r="AC40" s="21"/>
      <c r="AD40" s="22"/>
    </row>
    <row r="41" spans="3:30" ht="20.25" customHeight="1" x14ac:dyDescent="0.15">
      <c r="C41" s="46"/>
      <c r="D41" s="57"/>
      <c r="E41" s="57"/>
      <c r="F41" s="8">
        <v>11</v>
      </c>
      <c r="G41" s="20">
        <f t="shared" si="0"/>
        <v>0</v>
      </c>
      <c r="H41" s="21"/>
      <c r="I41" s="21"/>
      <c r="J41" s="21"/>
      <c r="K41" s="21"/>
      <c r="L41" s="21"/>
      <c r="M41" s="21"/>
      <c r="N41" s="21"/>
      <c r="O41" s="22"/>
      <c r="R41" s="46"/>
      <c r="S41" s="57"/>
      <c r="T41" s="57"/>
      <c r="U41" s="8">
        <v>11</v>
      </c>
      <c r="V41" s="20">
        <f t="shared" si="1"/>
        <v>0</v>
      </c>
      <c r="W41" s="21"/>
      <c r="X41" s="21"/>
      <c r="Y41" s="21"/>
      <c r="Z41" s="21"/>
      <c r="AA41" s="21"/>
      <c r="AB41" s="21"/>
      <c r="AC41" s="21"/>
      <c r="AD41" s="22"/>
    </row>
    <row r="42" spans="3:30" ht="20.25" customHeight="1" thickBot="1" x14ac:dyDescent="0.2">
      <c r="C42" s="47"/>
      <c r="D42" s="58"/>
      <c r="E42" s="58"/>
      <c r="F42" s="9">
        <v>12</v>
      </c>
      <c r="G42" s="23">
        <f t="shared" si="0"/>
        <v>0</v>
      </c>
      <c r="H42" s="24"/>
      <c r="I42" s="24"/>
      <c r="J42" s="24"/>
      <c r="K42" s="24"/>
      <c r="L42" s="24"/>
      <c r="M42" s="24"/>
      <c r="N42" s="24"/>
      <c r="O42" s="25"/>
      <c r="R42" s="47"/>
      <c r="S42" s="58"/>
      <c r="T42" s="58"/>
      <c r="U42" s="9">
        <v>12</v>
      </c>
      <c r="V42" s="23">
        <f t="shared" si="1"/>
        <v>0</v>
      </c>
      <c r="W42" s="24"/>
      <c r="X42" s="24"/>
      <c r="Y42" s="24"/>
      <c r="Z42" s="24"/>
      <c r="AA42" s="24"/>
      <c r="AB42" s="24"/>
      <c r="AC42" s="24"/>
      <c r="AD42" s="25"/>
    </row>
    <row r="43" spans="3:30" ht="25.5" customHeight="1" thickTop="1" thickBot="1" x14ac:dyDescent="0.2">
      <c r="C43" s="15" t="s">
        <v>12</v>
      </c>
      <c r="D43" s="16">
        <f>SUM(D7:D42)</f>
        <v>0</v>
      </c>
      <c r="E43" s="16">
        <f>SUM(E7:E42)</f>
        <v>0</v>
      </c>
      <c r="F43" s="30"/>
      <c r="G43" s="27">
        <f>SUM(G7:G42)</f>
        <v>0</v>
      </c>
      <c r="H43" s="28"/>
      <c r="I43" s="28"/>
      <c r="J43" s="28"/>
      <c r="K43" s="28"/>
      <c r="L43" s="28"/>
      <c r="M43" s="28"/>
      <c r="N43" s="28"/>
      <c r="O43" s="29"/>
      <c r="R43" s="15" t="s">
        <v>12</v>
      </c>
      <c r="S43" s="16">
        <f>SUM(S7:S42)</f>
        <v>0</v>
      </c>
      <c r="T43" s="16">
        <f>SUM(T7:T42)</f>
        <v>0</v>
      </c>
      <c r="U43" s="30"/>
      <c r="V43" s="27">
        <f>SUM(V7:V42)</f>
        <v>0</v>
      </c>
      <c r="W43" s="28"/>
      <c r="X43" s="28"/>
      <c r="Y43" s="28"/>
      <c r="Z43" s="28"/>
      <c r="AA43" s="28"/>
      <c r="AB43" s="28"/>
      <c r="AC43" s="28"/>
      <c r="AD43" s="29"/>
    </row>
    <row r="44" spans="3:30" ht="25.5" customHeight="1" thickTop="1" thickBot="1" x14ac:dyDescent="0.2">
      <c r="C44" s="12" t="s">
        <v>11</v>
      </c>
      <c r="D44" s="11">
        <f>ROUNDDOWN(AVERAGE(D7:D42),0)</f>
        <v>0</v>
      </c>
      <c r="E44" s="11">
        <f>AVERAGE(E7:E42)</f>
        <v>0</v>
      </c>
      <c r="F44" s="31"/>
      <c r="G44" s="32"/>
      <c r="H44" s="32"/>
      <c r="I44" s="32"/>
      <c r="J44" s="32"/>
      <c r="K44" s="32"/>
      <c r="L44" s="32"/>
      <c r="M44" s="32"/>
      <c r="N44" s="32"/>
      <c r="O44" s="33"/>
      <c r="R44" s="12" t="s">
        <v>11</v>
      </c>
      <c r="S44" s="11">
        <f>ROUNDDOWN(AVERAGE(S7:S42),0)</f>
        <v>0</v>
      </c>
      <c r="T44" s="11">
        <f>AVERAGE(T7:T42)</f>
        <v>0</v>
      </c>
      <c r="U44" s="31"/>
      <c r="V44" s="32"/>
      <c r="W44" s="32"/>
      <c r="X44" s="32"/>
      <c r="Y44" s="32"/>
      <c r="Z44" s="32"/>
      <c r="AA44" s="32"/>
      <c r="AB44" s="32"/>
      <c r="AC44" s="32"/>
      <c r="AD44" s="33"/>
    </row>
    <row r="45" spans="3:30" ht="14.25" thickTop="1" x14ac:dyDescent="0.15">
      <c r="O45" s="1"/>
      <c r="AD45" s="1"/>
    </row>
    <row r="46" spans="3:30" ht="18" customHeight="1" x14ac:dyDescent="0.15">
      <c r="C46" t="s">
        <v>18</v>
      </c>
    </row>
    <row r="47" spans="3:30" ht="18" customHeight="1" x14ac:dyDescent="0.15">
      <c r="C47" s="49" t="s">
        <v>19</v>
      </c>
      <c r="D47" s="49"/>
      <c r="E47" s="49"/>
      <c r="F47" s="49"/>
      <c r="G47" s="35">
        <f>+I47*K47</f>
        <v>0</v>
      </c>
      <c r="H47" s="36" t="s">
        <v>20</v>
      </c>
      <c r="I47" s="37">
        <f>+D44</f>
        <v>0</v>
      </c>
      <c r="J47" s="38" t="s">
        <v>21</v>
      </c>
      <c r="K47" s="39">
        <v>0.93899999999999995</v>
      </c>
      <c r="L47" s="40"/>
      <c r="M47" s="40"/>
      <c r="N47" s="40"/>
      <c r="O47" s="41"/>
    </row>
    <row r="48" spans="3:30" ht="18" customHeight="1" x14ac:dyDescent="0.15">
      <c r="C48" s="49" t="s">
        <v>26</v>
      </c>
      <c r="D48" s="49"/>
      <c r="E48" s="49"/>
      <c r="F48" s="49"/>
      <c r="G48" s="35">
        <f>+S44</f>
        <v>0</v>
      </c>
      <c r="H48" s="53"/>
      <c r="I48" s="53"/>
      <c r="J48" s="53"/>
      <c r="K48" s="53"/>
      <c r="L48" s="53"/>
      <c r="M48" s="53"/>
      <c r="N48" s="53"/>
      <c r="O48" s="53"/>
    </row>
    <row r="49" spans="3:15" ht="18" customHeight="1" x14ac:dyDescent="0.15">
      <c r="C49" s="49" t="s">
        <v>27</v>
      </c>
      <c r="D49" s="49"/>
      <c r="E49" s="49"/>
      <c r="F49" s="49"/>
      <c r="G49" s="35">
        <f>+G48+G47</f>
        <v>0</v>
      </c>
      <c r="H49" s="53" t="s">
        <v>22</v>
      </c>
      <c r="I49" s="53"/>
      <c r="J49" s="53"/>
      <c r="K49" s="53"/>
      <c r="L49" s="53"/>
      <c r="M49" s="53"/>
      <c r="N49" s="53"/>
      <c r="O49" s="53"/>
    </row>
    <row r="50" spans="3:15" ht="16.5" customHeight="1" x14ac:dyDescent="0.15">
      <c r="C50" s="49" t="s">
        <v>31</v>
      </c>
      <c r="D50" s="49"/>
      <c r="E50" s="49"/>
      <c r="F50" s="49"/>
      <c r="G50" s="35"/>
      <c r="H50" s="50" t="s">
        <v>23</v>
      </c>
      <c r="I50" s="51"/>
      <c r="J50" s="51"/>
      <c r="K50" s="51"/>
      <c r="L50" s="51"/>
      <c r="M50" s="51"/>
      <c r="N50" s="51"/>
      <c r="O50" s="52"/>
    </row>
    <row r="51" spans="3:15" ht="16.5" customHeight="1" x14ac:dyDescent="0.15">
      <c r="C51" s="54" t="s">
        <v>29</v>
      </c>
      <c r="D51" s="54"/>
      <c r="E51" s="54"/>
      <c r="F51" s="54"/>
      <c r="G51" s="55">
        <f>(G49-G50)*0.9</f>
        <v>0</v>
      </c>
      <c r="H51" s="48" t="s">
        <v>30</v>
      </c>
      <c r="I51" s="48"/>
      <c r="J51" s="48"/>
      <c r="K51" s="48"/>
      <c r="L51" s="48"/>
      <c r="M51" s="48"/>
      <c r="N51" s="48"/>
      <c r="O51" s="48"/>
    </row>
    <row r="52" spans="3:15" ht="16.5" customHeight="1" x14ac:dyDescent="0.15">
      <c r="C52" s="54"/>
      <c r="D52" s="54"/>
      <c r="E52" s="54"/>
      <c r="F52" s="54"/>
      <c r="G52" s="55"/>
      <c r="H52" s="42" t="s">
        <v>28</v>
      </c>
      <c r="I52" s="43"/>
      <c r="J52" s="43"/>
      <c r="K52" s="43"/>
      <c r="L52" s="43"/>
      <c r="M52" s="43"/>
      <c r="N52" s="43"/>
      <c r="O52" s="44"/>
    </row>
  </sheetData>
  <mergeCells count="37">
    <mergeCell ref="D31:D42"/>
    <mergeCell ref="C5:D5"/>
    <mergeCell ref="E5:G5"/>
    <mergeCell ref="J5:K5"/>
    <mergeCell ref="L5:O5"/>
    <mergeCell ref="E7:E18"/>
    <mergeCell ref="C7:C18"/>
    <mergeCell ref="D7:D18"/>
    <mergeCell ref="Y5:Z5"/>
    <mergeCell ref="AA5:AD5"/>
    <mergeCell ref="S7:S18"/>
    <mergeCell ref="T7:T18"/>
    <mergeCell ref="T19:T30"/>
    <mergeCell ref="S31:S42"/>
    <mergeCell ref="T31:T42"/>
    <mergeCell ref="R5:S5"/>
    <mergeCell ref="T5:V5"/>
    <mergeCell ref="R7:R18"/>
    <mergeCell ref="R19:R30"/>
    <mergeCell ref="R31:R42"/>
    <mergeCell ref="S19:S30"/>
    <mergeCell ref="H52:O52"/>
    <mergeCell ref="C19:C30"/>
    <mergeCell ref="C31:C42"/>
    <mergeCell ref="H51:O51"/>
    <mergeCell ref="C50:F50"/>
    <mergeCell ref="H50:O50"/>
    <mergeCell ref="C47:F47"/>
    <mergeCell ref="C48:F48"/>
    <mergeCell ref="H48:O48"/>
    <mergeCell ref="C49:F49"/>
    <mergeCell ref="H49:O49"/>
    <mergeCell ref="C51:F52"/>
    <mergeCell ref="G51:G52"/>
    <mergeCell ref="E19:E30"/>
    <mergeCell ref="E31:E42"/>
    <mergeCell ref="D19:D30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51" orientation="landscape" r:id="rId1"/>
  <rowBreaks count="1" manualBreakCount="1">
    <brk id="52" min="1" max="30" man="1"/>
  </rowBreaks>
  <drawing r:id="rId2"/>
</worksheet>
</file>